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190" tabRatio="927" activeTab="0"/>
  </bookViews>
  <sheets>
    <sheet name="Reconciliation Statement" sheetId="1" r:id="rId1"/>
  </sheets>
  <definedNames>
    <definedName name="_xlnm.Print_Area" localSheetId="0">'Reconciliation Statement'!$A$1:$K$18</definedName>
  </definedNames>
  <calcPr fullCalcOnLoad="1" fullPrecision="0"/>
</workbook>
</file>

<file path=xl/sharedStrings.xml><?xml version="1.0" encoding="utf-8"?>
<sst xmlns="http://schemas.openxmlformats.org/spreadsheetml/2006/main" count="51" uniqueCount="40">
  <si>
    <t>FACILITY CODE</t>
  </si>
  <si>
    <t>MATERIAL BALANCE AREA CODE</t>
  </si>
  <si>
    <t>PAGE</t>
  </si>
  <si>
    <t>015</t>
  </si>
  <si>
    <t>TOTAL PAGES</t>
  </si>
  <si>
    <t>SIGNATURE BLOCK</t>
  </si>
  <si>
    <t>NAME PRINTED</t>
  </si>
  <si>
    <t>SIGNATURE</t>
  </si>
  <si>
    <t>DATE</t>
  </si>
  <si>
    <t>REPORTING (PIT) DATE</t>
  </si>
  <si>
    <t>dd</t>
  </si>
  <si>
    <t>mm</t>
  </si>
  <si>
    <t>yyyy</t>
  </si>
  <si>
    <t>307</t>
  </si>
  <si>
    <t>1A</t>
  </si>
  <si>
    <t>(g)</t>
  </si>
  <si>
    <t>(kg)</t>
  </si>
  <si>
    <t>ENRICHED URANIUM
IN U235</t>
  </si>
  <si>
    <t xml:space="preserve">
ENTRY</t>
  </si>
  <si>
    <t>RECONCILIATION STATEMENT FOR GROUP 1A</t>
  </si>
  <si>
    <t>FACILITY NAME</t>
  </si>
  <si>
    <t>REVISION DATE</t>
  </si>
  <si>
    <t>MATERIAL GROUP</t>
  </si>
  <si>
    <t>630</t>
  </si>
  <si>
    <t>CONTACT NAME</t>
  </si>
  <si>
    <t>MBA APPROVAL (if required)</t>
  </si>
  <si>
    <t>Physical Ending
(PE):</t>
  </si>
  <si>
    <t>Inventory Difference
(ID):</t>
  </si>
  <si>
    <t>NATURAL URANIUM
TOTAL</t>
  </si>
  <si>
    <t>DEPLETED URANIUM
TOTAL</t>
  </si>
  <si>
    <t>PLUTONIUM
TOTAL</t>
  </si>
  <si>
    <t>THORIUM
TOTAL</t>
  </si>
  <si>
    <t>Total uranium
element</t>
  </si>
  <si>
    <t>Total uranium-235
isotope</t>
  </si>
  <si>
    <t>ENRICHED URANIUM
IN U233</t>
  </si>
  <si>
    <t>ENRICHED URANIUM
U235/U233</t>
  </si>
  <si>
    <t>Total uranium-233 
isotope</t>
  </si>
  <si>
    <t>Total U235/U233
isotope</t>
  </si>
  <si>
    <t>REPORT
REVISION NO.
1021</t>
  </si>
  <si>
    <t xml:space="preserve">Book Ending
(BE):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</si>
</sst>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yy;@"/>
    <numFmt numFmtId="173" formatCode="[$-409]dddd\,\ mmmm\ dd\,\ yyyy"/>
    <numFmt numFmtId="174" formatCode="0.000"/>
    <numFmt numFmtId="175" formatCode="0.0000"/>
    <numFmt numFmtId="176" formatCode="0.0"/>
    <numFmt numFmtId="177" formatCode="[$-409]d/m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00"/>
    <numFmt numFmtId="184" formatCode="0.0000000"/>
    <numFmt numFmtId="185" formatCode="0.000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  <numFmt numFmtId="197" formatCode="#,##0.00000000000000000"/>
    <numFmt numFmtId="198" formatCode="#,##0.000000000000000000"/>
    <numFmt numFmtId="199" formatCode="yyyy/mm/dd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83" fontId="0" fillId="0" borderId="13" xfId="0" applyNumberFormat="1" applyFont="1" applyBorder="1" applyAlignment="1" applyProtection="1">
      <alignment horizontal="center" vertical="center"/>
      <protection locked="0"/>
    </xf>
    <xf numFmtId="183" fontId="0" fillId="0" borderId="14" xfId="0" applyNumberFormat="1" applyFont="1" applyBorder="1" applyAlignment="1" applyProtection="1">
      <alignment horizontal="center" vertical="center"/>
      <protection locked="0"/>
    </xf>
    <xf numFmtId="183" fontId="0" fillId="0" borderId="15" xfId="0" applyNumberFormat="1" applyFont="1" applyBorder="1" applyAlignment="1" applyProtection="1">
      <alignment horizontal="center" vertical="center"/>
      <protection locked="0"/>
    </xf>
    <xf numFmtId="183" fontId="0" fillId="0" borderId="16" xfId="0" applyNumberFormat="1" applyFont="1" applyFill="1" applyBorder="1" applyAlignment="1" applyProtection="1">
      <alignment horizontal="center" vertical="center"/>
      <protection locked="0"/>
    </xf>
    <xf numFmtId="183" fontId="0" fillId="0" borderId="17" xfId="0" applyNumberFormat="1" applyFont="1" applyFill="1" applyBorder="1" applyAlignment="1" applyProtection="1">
      <alignment horizontal="center" vertical="center"/>
      <protection locked="0"/>
    </xf>
    <xf numFmtId="183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49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183" fontId="1" fillId="36" borderId="12" xfId="0" applyNumberFormat="1" applyFont="1" applyFill="1" applyBorder="1" applyAlignment="1" applyProtection="1">
      <alignment horizontal="center" vertical="center"/>
      <protection/>
    </xf>
    <xf numFmtId="183" fontId="1" fillId="36" borderId="20" xfId="0" applyNumberFormat="1" applyFont="1" applyFill="1" applyBorder="1" applyAlignment="1" applyProtection="1">
      <alignment horizontal="center" vertical="center"/>
      <protection/>
    </xf>
    <xf numFmtId="49" fontId="1" fillId="35" borderId="19" xfId="0" applyNumberFormat="1" applyFont="1" applyFill="1" applyBorder="1" applyAlignment="1" applyProtection="1">
      <alignment horizontal="center" vertical="center" wrapText="1"/>
      <protection/>
    </xf>
    <xf numFmtId="0" fontId="1" fillId="35" borderId="21" xfId="0" applyFont="1" applyFill="1" applyBorder="1" applyAlignment="1" applyProtection="1">
      <alignment horizontal="center" vertical="center" wrapText="1"/>
      <protection/>
    </xf>
    <xf numFmtId="0" fontId="1" fillId="35" borderId="22" xfId="0" applyFont="1" applyFill="1" applyBorder="1" applyAlignment="1" applyProtection="1">
      <alignment horizontal="center" vertical="center" wrapText="1"/>
      <protection/>
    </xf>
    <xf numFmtId="49" fontId="1" fillId="35" borderId="0" xfId="0" applyNumberFormat="1" applyFont="1" applyFill="1" applyBorder="1" applyAlignment="1" applyProtection="1">
      <alignment horizontal="center" vertical="center" wrapText="1"/>
      <protection/>
    </xf>
    <xf numFmtId="49" fontId="1" fillId="35" borderId="23" xfId="0" applyNumberFormat="1" applyFont="1" applyFill="1" applyBorder="1" applyAlignment="1" applyProtection="1">
      <alignment horizontal="center" vertical="center" wrapText="1"/>
      <protection/>
    </xf>
    <xf numFmtId="49" fontId="1" fillId="35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49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/>
    </xf>
    <xf numFmtId="49" fontId="1" fillId="35" borderId="19" xfId="0" applyNumberFormat="1" applyFont="1" applyFill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5" zoomScaleNormal="85" workbookViewId="0" topLeftCell="A1">
      <selection activeCell="B4" sqref="B4:G4"/>
    </sheetView>
  </sheetViews>
  <sheetFormatPr defaultColWidth="9.140625" defaultRowHeight="12.75"/>
  <cols>
    <col min="1" max="1" width="20.28125" style="22" customWidth="1"/>
    <col min="2" max="2" width="17.421875" style="22" customWidth="1"/>
    <col min="3" max="5" width="17.7109375" style="22" customWidth="1"/>
    <col min="6" max="6" width="17.00390625" style="22" customWidth="1"/>
    <col min="7" max="8" width="17.421875" style="22" customWidth="1"/>
    <col min="9" max="9" width="17.00390625" style="22" customWidth="1"/>
    <col min="10" max="10" width="17.28125" style="22" customWidth="1"/>
    <col min="11" max="11" width="17.140625" style="22" customWidth="1"/>
    <col min="12" max="16384" width="9.140625" style="20" customWidth="1"/>
  </cols>
  <sheetData>
    <row r="1" spans="1:11" s="6" customFormat="1" ht="12.75" customHeight="1">
      <c r="A1" s="50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6" customFormat="1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6" customFormat="1" ht="13.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19" customFormat="1" ht="39" thickBot="1">
      <c r="A4" s="23" t="s">
        <v>20</v>
      </c>
      <c r="B4" s="58"/>
      <c r="C4" s="59"/>
      <c r="D4" s="59"/>
      <c r="E4" s="59"/>
      <c r="F4" s="59"/>
      <c r="G4" s="60"/>
      <c r="H4" s="4" t="s">
        <v>38</v>
      </c>
      <c r="I4" s="7"/>
      <c r="J4" s="18" t="s">
        <v>21</v>
      </c>
      <c r="K4" s="7"/>
    </row>
    <row r="5" spans="1:11" ht="19.5" customHeight="1" thickBot="1">
      <c r="A5" s="1" t="s">
        <v>0</v>
      </c>
      <c r="B5" s="55" t="s">
        <v>1</v>
      </c>
      <c r="C5" s="55"/>
      <c r="D5" s="55"/>
      <c r="E5" s="55"/>
      <c r="F5" s="54"/>
      <c r="G5" s="54" t="s">
        <v>9</v>
      </c>
      <c r="H5" s="54"/>
      <c r="I5" s="54"/>
      <c r="J5" s="48" t="s">
        <v>22</v>
      </c>
      <c r="K5" s="53" t="s">
        <v>14</v>
      </c>
    </row>
    <row r="6" spans="1:11" ht="19.5" customHeight="1" thickBot="1">
      <c r="A6" s="2">
        <v>207</v>
      </c>
      <c r="B6" s="56" t="s">
        <v>13</v>
      </c>
      <c r="C6" s="57"/>
      <c r="D6" s="57"/>
      <c r="E6" s="57"/>
      <c r="F6" s="57"/>
      <c r="G6" s="56" t="s">
        <v>3</v>
      </c>
      <c r="H6" s="57"/>
      <c r="I6" s="57"/>
      <c r="J6" s="48"/>
      <c r="K6" s="53"/>
    </row>
    <row r="7" spans="1:11" ht="19.5" customHeight="1" thickBot="1">
      <c r="A7" s="37"/>
      <c r="B7" s="44"/>
      <c r="C7" s="38"/>
      <c r="D7" s="38"/>
      <c r="E7" s="38"/>
      <c r="F7" s="38"/>
      <c r="G7" s="8"/>
      <c r="H7" s="9"/>
      <c r="I7" s="9"/>
      <c r="J7" s="4" t="s">
        <v>2</v>
      </c>
      <c r="K7" s="17"/>
    </row>
    <row r="8" spans="1:11" ht="19.5" customHeight="1" thickBot="1">
      <c r="A8" s="38"/>
      <c r="B8" s="38"/>
      <c r="C8" s="38"/>
      <c r="D8" s="38"/>
      <c r="E8" s="38"/>
      <c r="F8" s="38"/>
      <c r="G8" s="21" t="s">
        <v>12</v>
      </c>
      <c r="H8" s="21" t="s">
        <v>11</v>
      </c>
      <c r="I8" s="21" t="s">
        <v>10</v>
      </c>
      <c r="J8" s="4" t="s">
        <v>4</v>
      </c>
      <c r="K8" s="7"/>
    </row>
    <row r="9" spans="1:11" ht="30.75" customHeight="1" thickBot="1">
      <c r="A9" s="45" t="s">
        <v>18</v>
      </c>
      <c r="B9" s="40" t="s">
        <v>17</v>
      </c>
      <c r="C9" s="48"/>
      <c r="D9" s="40" t="s">
        <v>34</v>
      </c>
      <c r="E9" s="48"/>
      <c r="F9" s="40" t="s">
        <v>35</v>
      </c>
      <c r="G9" s="48"/>
      <c r="H9" s="40" t="s">
        <v>28</v>
      </c>
      <c r="I9" s="40" t="s">
        <v>29</v>
      </c>
      <c r="J9" s="40" t="s">
        <v>30</v>
      </c>
      <c r="K9" s="40" t="s">
        <v>31</v>
      </c>
    </row>
    <row r="10" spans="1:11" ht="39" customHeight="1">
      <c r="A10" s="46"/>
      <c r="B10" s="24" t="s">
        <v>32</v>
      </c>
      <c r="C10" s="25" t="s">
        <v>33</v>
      </c>
      <c r="D10" s="24" t="s">
        <v>32</v>
      </c>
      <c r="E10" s="25" t="s">
        <v>36</v>
      </c>
      <c r="F10" s="35" t="s">
        <v>32</v>
      </c>
      <c r="G10" s="25" t="s">
        <v>37</v>
      </c>
      <c r="H10" s="49"/>
      <c r="I10" s="41"/>
      <c r="J10" s="41"/>
      <c r="K10" s="41"/>
    </row>
    <row r="11" spans="1:11" ht="21" customHeight="1">
      <c r="A11" s="46"/>
      <c r="B11" s="26" t="s">
        <v>15</v>
      </c>
      <c r="C11" s="26" t="s">
        <v>15</v>
      </c>
      <c r="D11" s="31" t="s">
        <v>15</v>
      </c>
      <c r="E11" s="26" t="s">
        <v>15</v>
      </c>
      <c r="F11" s="34" t="s">
        <v>15</v>
      </c>
      <c r="G11" s="26" t="s">
        <v>15</v>
      </c>
      <c r="H11" s="32" t="s">
        <v>16</v>
      </c>
      <c r="I11" s="26" t="s">
        <v>16</v>
      </c>
      <c r="J11" s="26" t="s">
        <v>15</v>
      </c>
      <c r="K11" s="26" t="s">
        <v>16</v>
      </c>
    </row>
    <row r="12" spans="1:11" ht="21.75" customHeight="1" thickBot="1">
      <c r="A12" s="47"/>
      <c r="B12" s="27" t="s">
        <v>23</v>
      </c>
      <c r="C12" s="28">
        <v>670</v>
      </c>
      <c r="D12" s="27">
        <v>630</v>
      </c>
      <c r="E12" s="28">
        <v>640</v>
      </c>
      <c r="F12" s="36" t="s">
        <v>23</v>
      </c>
      <c r="G12" s="28">
        <v>660</v>
      </c>
      <c r="H12" s="33">
        <v>610</v>
      </c>
      <c r="I12" s="28">
        <v>620</v>
      </c>
      <c r="J12" s="28">
        <v>700</v>
      </c>
      <c r="K12" s="28">
        <v>800</v>
      </c>
    </row>
    <row r="13" spans="1:11" ht="26.25" thickBot="1">
      <c r="A13" s="18" t="s">
        <v>39</v>
      </c>
      <c r="B13" s="10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30" customHeight="1" thickBot="1">
      <c r="A14" s="18" t="s">
        <v>26</v>
      </c>
      <c r="B14" s="13"/>
      <c r="C14" s="14"/>
      <c r="D14" s="14"/>
      <c r="E14" s="14"/>
      <c r="F14" s="14"/>
      <c r="G14" s="14"/>
      <c r="H14" s="14"/>
      <c r="I14" s="14"/>
      <c r="J14" s="14"/>
      <c r="K14" s="15"/>
    </row>
    <row r="15" spans="1:11" ht="33" customHeight="1" thickBot="1">
      <c r="A15" s="18" t="s">
        <v>27</v>
      </c>
      <c r="B15" s="29">
        <f aca="true" t="shared" si="0" ref="B15:K15">B13-B14</f>
        <v>0</v>
      </c>
      <c r="C15" s="29">
        <f t="shared" si="0"/>
        <v>0</v>
      </c>
      <c r="D15" s="29">
        <f t="shared" si="0"/>
        <v>0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29">
        <f t="shared" si="0"/>
        <v>0</v>
      </c>
    </row>
    <row r="16" spans="1:11" ht="25.5" customHeight="1" thickBot="1">
      <c r="A16" s="3" t="s">
        <v>5</v>
      </c>
      <c r="B16" s="42" t="s">
        <v>6</v>
      </c>
      <c r="C16" s="43"/>
      <c r="D16" s="43"/>
      <c r="E16" s="43"/>
      <c r="F16" s="43"/>
      <c r="G16" s="42" t="s">
        <v>7</v>
      </c>
      <c r="H16" s="43"/>
      <c r="I16" s="43"/>
      <c r="J16" s="42" t="s">
        <v>8</v>
      </c>
      <c r="K16" s="43"/>
    </row>
    <row r="17" spans="1:11" ht="29.25" customHeight="1" thickBot="1">
      <c r="A17" s="5" t="s">
        <v>24</v>
      </c>
      <c r="B17" s="37"/>
      <c r="C17" s="37"/>
      <c r="D17" s="37"/>
      <c r="E17" s="37"/>
      <c r="F17" s="37"/>
      <c r="G17" s="38"/>
      <c r="H17" s="38"/>
      <c r="I17" s="38"/>
      <c r="J17" s="39"/>
      <c r="K17" s="39"/>
    </row>
    <row r="18" spans="1:11" ht="29.25" customHeight="1" thickBot="1">
      <c r="A18" s="5" t="s">
        <v>25</v>
      </c>
      <c r="B18" s="37"/>
      <c r="C18" s="37"/>
      <c r="D18" s="37"/>
      <c r="E18" s="37"/>
      <c r="F18" s="37"/>
      <c r="G18" s="38"/>
      <c r="H18" s="38"/>
      <c r="I18" s="38"/>
      <c r="J18" s="39"/>
      <c r="K18" s="39"/>
    </row>
    <row r="19" ht="14.25" customHeight="1">
      <c r="A19" s="16"/>
    </row>
  </sheetData>
  <sheetProtection sheet="1" formatCells="0" formatColumns="0" formatRows="0" selectLockedCells="1"/>
  <protectedRanges>
    <protectedRange password="CA99" sqref="B15:K15" name="ID"/>
  </protectedRanges>
  <mergeCells count="27">
    <mergeCell ref="A1:K3"/>
    <mergeCell ref="K5:K6"/>
    <mergeCell ref="G5:I5"/>
    <mergeCell ref="B5:F5"/>
    <mergeCell ref="G6:I6"/>
    <mergeCell ref="B6:F6"/>
    <mergeCell ref="J5:J6"/>
    <mergeCell ref="B4:G4"/>
    <mergeCell ref="I9:I10"/>
    <mergeCell ref="G16:I16"/>
    <mergeCell ref="B7:F8"/>
    <mergeCell ref="A9:A12"/>
    <mergeCell ref="B9:C9"/>
    <mergeCell ref="F9:G9"/>
    <mergeCell ref="H9:H10"/>
    <mergeCell ref="D9:E9"/>
    <mergeCell ref="A7:A8"/>
    <mergeCell ref="B18:F18"/>
    <mergeCell ref="G18:I18"/>
    <mergeCell ref="J18:K18"/>
    <mergeCell ref="J9:J10"/>
    <mergeCell ref="K9:K10"/>
    <mergeCell ref="B17:F17"/>
    <mergeCell ref="G17:I17"/>
    <mergeCell ref="J17:K17"/>
    <mergeCell ref="J16:K16"/>
    <mergeCell ref="B16:F16"/>
  </mergeCells>
  <printOptions horizontalCentered="1"/>
  <pageMargins left="0.25" right="0.26" top="1.47" bottom="0.55" header="0.5" footer="0.3"/>
  <pageSetup fitToHeight="1" fitToWidth="1" horizontalDpi="600" verticalDpi="600" orientation="landscape" scale="70" r:id="rId2"/>
  <headerFooter alignWithMargins="0">
    <oddHeader>&amp;L&amp;G
&amp;R&amp;8Directorate of Security and Safeguards
Canadian Nuclear Safety Commission
P.O. Box 1046, Station B
Ottawa, Ontario  K1P 5S9
Fax: (613) 995-5086
Secure email: cnsc.safeguards-garanties.ccsn@canada.ca
</oddHeader>
    <oddFooter>&amp;LLast updated: July 26, 2018&amp;CPROTECTED B (when completed)&amp;R&amp;G</oddFooter>
  </headerFooter>
  <ignoredErrors>
    <ignoredError sqref="B6 G6 B12 F1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cnsc-ccsn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</dc:creator>
  <cp:keywords/>
  <dc:description/>
  <cp:lastModifiedBy>Mary Sedrak</cp:lastModifiedBy>
  <cp:lastPrinted>2018-07-10T12:39:06Z</cp:lastPrinted>
  <dcterms:created xsi:type="dcterms:W3CDTF">2008-06-24T12:58:26Z</dcterms:created>
  <dcterms:modified xsi:type="dcterms:W3CDTF">2018-07-26T15:35:11Z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